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מינהל\קבצים סופיים\"/>
    </mc:Choice>
  </mc:AlternateContent>
  <xr:revisionPtr revIDLastSave="0" documentId="13_ncr:1_{6E9B22FF-E815-4474-BDC9-94DD6A19E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6" i="1"/>
  <c r="C66" i="1"/>
  <c r="C62" i="1"/>
  <c r="E57" i="1"/>
  <c r="C57" i="1"/>
</calcChain>
</file>

<file path=xl/sharedStrings.xml><?xml version="1.0" encoding="utf-8"?>
<sst xmlns="http://schemas.openxmlformats.org/spreadsheetml/2006/main" count="1289" uniqueCount="71">
  <si>
    <t>פירוט תרומת אפיקי ההשקעה לתשואה הכוללת</t>
  </si>
  <si>
    <t>סוף צידי קובץ</t>
  </si>
  <si>
    <t>החברה המנהלת של מינהל קרן ההשתלמות לפקידים עובדי המנהל והשירותים בע"מ</t>
  </si>
  <si>
    <t>מינהל השתלמות כללי(299)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</si>
  <si>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</si>
  <si>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</si>
  <si>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</si>
  <si>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</si>
  <si>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</si>
  <si>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</si>
  <si>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</si>
  <si>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</si>
  <si>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</si>
  <si>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</si>
  <si>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</si>
  <si>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</si>
  <si>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</si>
  <si>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</si>
  <si>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</si>
  <si>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</si>
  <si>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</si>
  <si>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</si>
  <si>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</si>
  <si>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</si>
  <si>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</si>
  <si>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</si>
  <si>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</si>
  <si>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</si>
  <si>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</si>
  <si>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</si>
  <si>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</si>
  <si>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</si>
  <si>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</si>
  <si>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</si>
  <si>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</si>
  <si>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</si>
  <si>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</si>
  <si>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</si>
  <si>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</si>
  <si>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</si>
  <si>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</si>
  <si>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</si>
  <si>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</si>
  <si>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</si>
  <si>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</si>
  <si>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</si>
  <si>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</si>
  <si>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</si>
  <si>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</si>
  <si>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</si>
  <si>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</si>
  <si>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</si>
  <si>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</si>
  <si>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</si>
  <si>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</si>
  <si>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</si>
  <si>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</si>
  <si>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</si>
  <si>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</si>
  <si>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</si>
  <si>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</si>
  <si>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</si>
  <si>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</si>
  <si>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</si>
  <si>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</si>
  <si>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</si>
  <si>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</si>
  <si>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</si>
  <si>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13:43:17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</si>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</sst>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4" x14ac:knownFonts="1">
    <font>
      <sz val="11"/>
      <color indexed="8"/>
      <name val="Arial"/>
      <family val="2"/>
      <scheme val="minor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164" fontId="13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workbookViewId="0">
      <selection activeCell="H16" sqref="H16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3.6999999999999999E-4</v>
      </c>
      <c r="D7" s="7">
        <v>5.0650000000000001E-2</v>
      </c>
      <c r="E7" s="9">
        <v>-3.0000000000000001E-5</v>
      </c>
      <c r="F7" s="9">
        <v>4.2630000000000001E-2</v>
      </c>
      <c r="G7" s="7">
        <v>8.0000000000000007E-5</v>
      </c>
      <c r="H7" s="7">
        <v>4.4349999999999994E-2</v>
      </c>
      <c r="I7" s="9">
        <v>8.9999999999999992E-5</v>
      </c>
      <c r="J7" s="9">
        <v>3.4599999999999999E-2</v>
      </c>
      <c r="K7" s="7">
        <v>-3.0000000000000001E-5</v>
      </c>
      <c r="L7" s="7">
        <v>2.4209999999999999E-2</v>
      </c>
      <c r="M7" s="9">
        <v>3.0000000000000001E-5</v>
      </c>
      <c r="N7" s="9">
        <v>2.3330000000000004E-2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-3.6999999999999999E-4</v>
      </c>
      <c r="D8" s="7">
        <v>0.14510999999999999</v>
      </c>
      <c r="E8" s="9">
        <v>1.6000000000000001E-4</v>
      </c>
      <c r="F8" s="9">
        <v>0.14377000000000001</v>
      </c>
      <c r="G8" s="7">
        <v>-4.2999999999999999E-4</v>
      </c>
      <c r="H8" s="7">
        <v>0.14474000000000001</v>
      </c>
      <c r="I8" s="9">
        <v>-7.5999999999999993E-4</v>
      </c>
      <c r="J8" s="9">
        <v>0.15021999999999999</v>
      </c>
      <c r="K8" s="7">
        <v>8.9999999999999992E-5</v>
      </c>
      <c r="L8" s="7">
        <v>0.16395999999999999</v>
      </c>
      <c r="M8" s="9">
        <v>-1.7999999999999998E-4</v>
      </c>
      <c r="N8" s="9">
        <v>0.16196000000000002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1.0000000000000001E-5</v>
      </c>
      <c r="D12" s="7">
        <v>1.65E-3</v>
      </c>
      <c r="E12" s="9">
        <v>0</v>
      </c>
      <c r="F12" s="9">
        <v>1.56E-3</v>
      </c>
      <c r="G12" s="7">
        <v>1.0000000000000001E-5</v>
      </c>
      <c r="H12" s="7">
        <v>1.5399999999999999E-3</v>
      </c>
      <c r="I12" s="9">
        <v>0</v>
      </c>
      <c r="J12" s="9">
        <v>1.5299999999999999E-3</v>
      </c>
      <c r="K12" s="7">
        <v>1.0000000000000001E-5</v>
      </c>
      <c r="L12" s="7">
        <v>1.5199999999999999E-3</v>
      </c>
      <c r="M12" s="9">
        <v>0</v>
      </c>
      <c r="N12" s="9">
        <v>1.5E-3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-3.3E-4</v>
      </c>
      <c r="D13" s="7">
        <v>5.4989999999999997E-2</v>
      </c>
      <c r="E13" s="9">
        <v>-6.0000000000000002E-5</v>
      </c>
      <c r="F13" s="9">
        <v>5.3159999999999999E-2</v>
      </c>
      <c r="G13" s="7">
        <v>-6.7000000000000002E-4</v>
      </c>
      <c r="H13" s="7">
        <v>5.0930000000000003E-2</v>
      </c>
      <c r="I13" s="9">
        <v>-7.3999999999999999E-4</v>
      </c>
      <c r="J13" s="9">
        <v>4.7919999999999997E-2</v>
      </c>
      <c r="K13" s="7">
        <v>3.6999999999999999E-4</v>
      </c>
      <c r="L13" s="7">
        <v>4.6929999999999999E-2</v>
      </c>
      <c r="M13" s="9">
        <v>-8.1000000000000006E-4</v>
      </c>
      <c r="N13" s="9">
        <v>4.4969999999999996E-2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4.8599999999999997E-3</v>
      </c>
      <c r="D14" s="7">
        <v>0.43001</v>
      </c>
      <c r="E14" s="9">
        <v>1.704E-2</v>
      </c>
      <c r="F14" s="9">
        <v>0.44286999999999999</v>
      </c>
      <c r="G14" s="7">
        <v>2.0799999999999999E-2</v>
      </c>
      <c r="H14" s="7">
        <v>0.44774000000000003</v>
      </c>
      <c r="I14" s="9">
        <v>-1.0740000000000001E-2</v>
      </c>
      <c r="J14" s="9">
        <v>0.45124999999999998</v>
      </c>
      <c r="K14" s="7">
        <v>1.3819999999999999E-2</v>
      </c>
      <c r="L14" s="7">
        <v>0.45215000000000005</v>
      </c>
      <c r="M14" s="9">
        <v>1.8380000000000001E-2</v>
      </c>
      <c r="N14" s="9">
        <v>0.4597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1.7000000000000001E-4</v>
      </c>
      <c r="D15" s="7">
        <v>1.9019999999999999E-2</v>
      </c>
      <c r="E15" s="9">
        <v>-8.9999999999999992E-5</v>
      </c>
      <c r="F15" s="9">
        <v>1.8630000000000001E-2</v>
      </c>
      <c r="G15" s="7">
        <v>6.6E-4</v>
      </c>
      <c r="H15" s="7">
        <v>1.84E-2</v>
      </c>
      <c r="I15" s="9">
        <v>4.2000000000000002E-4</v>
      </c>
      <c r="J15" s="9">
        <v>1.9019999999999999E-2</v>
      </c>
      <c r="K15" s="7">
        <v>8.0000000000000007E-5</v>
      </c>
      <c r="L15" s="7">
        <v>1.8790000000000001E-2</v>
      </c>
      <c r="M15" s="9">
        <v>2.4000000000000001E-4</v>
      </c>
      <c r="N15" s="9">
        <v>1.8720000000000001E-2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1.5299999999999999E-3</v>
      </c>
      <c r="D16" s="7">
        <v>0.16486000000000001</v>
      </c>
      <c r="E16" s="9">
        <v>7.0000000000000007E-5</v>
      </c>
      <c r="F16" s="9">
        <v>0.16254000000000002</v>
      </c>
      <c r="G16" s="7">
        <v>-1.7999999999999998E-4</v>
      </c>
      <c r="H16" s="7">
        <v>0.15997</v>
      </c>
      <c r="I16" s="9">
        <v>1.8699999999999999E-3</v>
      </c>
      <c r="J16" s="9">
        <v>0.16619</v>
      </c>
      <c r="K16" s="7">
        <v>8.3000000000000001E-4</v>
      </c>
      <c r="L16" s="7">
        <v>0.16335</v>
      </c>
      <c r="M16" s="9">
        <v>2.64E-3</v>
      </c>
      <c r="N16" s="9">
        <v>0.16472000000000001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1.0000000000000001E-5</v>
      </c>
      <c r="E17" s="9">
        <v>0</v>
      </c>
      <c r="F17" s="9">
        <v>1.0000000000000001E-5</v>
      </c>
      <c r="G17" s="7">
        <v>0</v>
      </c>
      <c r="H17" s="7">
        <v>1.0000000000000001E-5</v>
      </c>
      <c r="I17" s="9">
        <v>0</v>
      </c>
      <c r="J17" s="9">
        <v>1.0000000000000001E-5</v>
      </c>
      <c r="K17" s="7">
        <v>0</v>
      </c>
      <c r="L17" s="7">
        <v>2.0000000000000002E-5</v>
      </c>
      <c r="M17" s="9">
        <v>0</v>
      </c>
      <c r="N17" s="9">
        <v>2.0000000000000002E-5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-1E-4</v>
      </c>
      <c r="D18" s="7">
        <v>-2.8799999999999997E-3</v>
      </c>
      <c r="E18" s="9">
        <v>3.2200000000000002E-3</v>
      </c>
      <c r="F18" s="9">
        <v>1.34E-3</v>
      </c>
      <c r="G18" s="7">
        <v>-6.7500000000000008E-3</v>
      </c>
      <c r="H18" s="7">
        <v>2.0200000000000001E-3</v>
      </c>
      <c r="I18" s="9">
        <v>-4.13E-3</v>
      </c>
      <c r="J18" s="9">
        <v>-4.96E-3</v>
      </c>
      <c r="K18" s="7">
        <v>7.5999999999999993E-4</v>
      </c>
      <c r="L18" s="7">
        <v>-3.15E-3</v>
      </c>
      <c r="M18" s="9">
        <v>-2.6900000000000001E-3</v>
      </c>
      <c r="N18" s="9">
        <v>-4.3899999999999998E-3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-3.0000000000000001E-5</v>
      </c>
      <c r="D19" s="7">
        <v>2.0000000000000002E-5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9.6000000000000002E-4</v>
      </c>
      <c r="D21" s="7">
        <v>0.13647999999999999</v>
      </c>
      <c r="E21" s="9">
        <v>-4.0000000000000002E-4</v>
      </c>
      <c r="F21" s="9">
        <v>0.13350000000000001</v>
      </c>
      <c r="G21" s="7">
        <v>1.89E-3</v>
      </c>
      <c r="H21" s="7">
        <v>0.13028000000000001</v>
      </c>
      <c r="I21" s="9">
        <v>2.2200000000000002E-3</v>
      </c>
      <c r="J21" s="9">
        <v>0.13433999999999999</v>
      </c>
      <c r="K21" s="7">
        <v>-7.0999999999999991E-4</v>
      </c>
      <c r="L21" s="7">
        <v>0.13234000000000001</v>
      </c>
      <c r="M21" s="9">
        <v>9.7000000000000005E-4</v>
      </c>
      <c r="N21" s="9">
        <v>0.12953000000000001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8.0000000000000007E-5</v>
      </c>
      <c r="E25" s="9">
        <v>0</v>
      </c>
      <c r="F25" s="9">
        <v>-1.0000000000000001E-5</v>
      </c>
      <c r="G25" s="7">
        <v>0</v>
      </c>
      <c r="H25" s="7">
        <v>2.0000000000000002E-5</v>
      </c>
      <c r="I25" s="9">
        <v>0</v>
      </c>
      <c r="J25" s="9">
        <v>-1.0999999999999999E-4</v>
      </c>
      <c r="K25" s="7">
        <v>0</v>
      </c>
      <c r="L25" s="7">
        <v>-1.0999999999999999E-4</v>
      </c>
      <c r="M25" s="9">
        <v>0</v>
      </c>
      <c r="N25" s="9">
        <v>-5.0000000000000002E-5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7.0599999999999994E-3</v>
      </c>
      <c r="D26" s="12">
        <v>1</v>
      </c>
      <c r="E26" s="13">
        <v>1.992E-2</v>
      </c>
      <c r="F26" s="13">
        <v>1</v>
      </c>
      <c r="G26" s="12">
        <v>1.542E-2</v>
      </c>
      <c r="H26" s="12">
        <v>1</v>
      </c>
      <c r="I26" s="13">
        <v>-1.1770000000000001E-2</v>
      </c>
      <c r="J26" s="13">
        <v>1</v>
      </c>
      <c r="K26" s="12">
        <v>1.524E-2</v>
      </c>
      <c r="L26" s="12">
        <v>1</v>
      </c>
      <c r="M26" s="13">
        <v>1.8579999999999999E-2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5908.68</v>
      </c>
      <c r="D27" s="8"/>
      <c r="E27" s="10">
        <v>16758.400000000001</v>
      </c>
      <c r="F27" s="10"/>
      <c r="G27" s="8">
        <v>13280.12</v>
      </c>
      <c r="H27" s="8"/>
      <c r="I27" s="10">
        <v>-10314.370000000001</v>
      </c>
      <c r="J27" s="10"/>
      <c r="K27" s="8">
        <v>13234.42</v>
      </c>
      <c r="L27" s="8"/>
      <c r="M27" s="10">
        <v>16406.98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2.2799999999999999E-3</v>
      </c>
      <c r="D29" s="7">
        <v>0.55997999999999992</v>
      </c>
      <c r="E29" s="9">
        <v>1.102E-2</v>
      </c>
      <c r="F29" s="9">
        <v>0.55210999999999999</v>
      </c>
      <c r="G29" s="7">
        <v>-1.1200000000000001E-3</v>
      </c>
      <c r="H29" s="7">
        <v>0.55157999999999996</v>
      </c>
      <c r="I29" s="9">
        <v>-7.3699999999999998E-3</v>
      </c>
      <c r="J29" s="9">
        <v>0.5464</v>
      </c>
      <c r="K29" s="7">
        <v>2.9299999999999999E-3</v>
      </c>
      <c r="L29" s="7">
        <v>0.54756000000000005</v>
      </c>
      <c r="M29" s="9">
        <v>-2.0200000000000001E-3</v>
      </c>
      <c r="N29" s="9">
        <v>0.53234999999999999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4.7799999999999995E-3</v>
      </c>
      <c r="D30" s="7">
        <v>0.44002000000000002</v>
      </c>
      <c r="E30" s="9">
        <v>8.8900000000000003E-3</v>
      </c>
      <c r="F30" s="9">
        <v>0.44789000000000001</v>
      </c>
      <c r="G30" s="7">
        <v>1.653E-2</v>
      </c>
      <c r="H30" s="7">
        <v>0.44841999999999999</v>
      </c>
      <c r="I30" s="9">
        <v>-4.4000000000000003E-3</v>
      </c>
      <c r="J30" s="9">
        <v>0.4536</v>
      </c>
      <c r="K30" s="7">
        <v>1.23E-2</v>
      </c>
      <c r="L30" s="7">
        <v>0.45244000000000001</v>
      </c>
      <c r="M30" s="9">
        <v>2.06E-2</v>
      </c>
      <c r="N30" s="9">
        <v>0.46765000000000001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7.0599999999999994E-3</v>
      </c>
      <c r="D31" s="12">
        <v>1</v>
      </c>
      <c r="E31" s="13">
        <v>1.992E-2</v>
      </c>
      <c r="F31" s="13">
        <v>1</v>
      </c>
      <c r="G31" s="12">
        <v>1.542E-2</v>
      </c>
      <c r="H31" s="12">
        <v>1</v>
      </c>
      <c r="I31" s="13">
        <v>-1.1770000000000001E-2</v>
      </c>
      <c r="J31" s="13">
        <v>1</v>
      </c>
      <c r="K31" s="12">
        <v>1.524E-2</v>
      </c>
      <c r="L31" s="12">
        <v>1</v>
      </c>
      <c r="M31" s="13">
        <v>1.8579999999999999E-2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4.6800000000000001E-3</v>
      </c>
      <c r="D33" s="7">
        <v>0.67510000000000003</v>
      </c>
      <c r="E33" s="9">
        <v>1.7010000000000001E-2</v>
      </c>
      <c r="F33" s="9">
        <v>0.67662000000000011</v>
      </c>
      <c r="G33" s="7">
        <v>2.0449999999999999E-2</v>
      </c>
      <c r="H33" s="7">
        <v>0.68218000000000001</v>
      </c>
      <c r="I33" s="9">
        <v>-1.1739999999999999E-2</v>
      </c>
      <c r="J33" s="9">
        <v>0.67909000000000008</v>
      </c>
      <c r="K33" s="7">
        <v>1.4339999999999999E-2</v>
      </c>
      <c r="L33" s="7">
        <v>0.68239000000000005</v>
      </c>
      <c r="M33" s="9">
        <v>1.7649999999999999E-2</v>
      </c>
      <c r="N33" s="9">
        <v>0.68519999999999992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2.3799999999999997E-3</v>
      </c>
      <c r="D34" s="7">
        <v>0.32490000000000002</v>
      </c>
      <c r="E34" s="9">
        <v>2.8999999999999998E-3</v>
      </c>
      <c r="F34" s="9">
        <v>0.32338</v>
      </c>
      <c r="G34" s="7">
        <v>-5.0299999999999997E-3</v>
      </c>
      <c r="H34" s="7">
        <v>0.31781999999999999</v>
      </c>
      <c r="I34" s="9">
        <v>-3.0000000000000001E-5</v>
      </c>
      <c r="J34" s="9">
        <v>0.32091000000000003</v>
      </c>
      <c r="K34" s="7">
        <v>8.9999999999999998E-4</v>
      </c>
      <c r="L34" s="7">
        <v>0.31761</v>
      </c>
      <c r="M34" s="9">
        <v>9.2999999999999995E-4</v>
      </c>
      <c r="N34" s="9">
        <v>0.31480000000000002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7.0599999999999994E-3</v>
      </c>
      <c r="D35" s="12">
        <v>1</v>
      </c>
      <c r="E35" s="13">
        <v>1.992E-2</v>
      </c>
      <c r="F35" s="13">
        <v>1</v>
      </c>
      <c r="G35" s="12">
        <v>1.542E-2</v>
      </c>
      <c r="H35" s="12">
        <v>1</v>
      </c>
      <c r="I35" s="13">
        <v>-1.1770000000000001E-2</v>
      </c>
      <c r="J35" s="13">
        <v>1</v>
      </c>
      <c r="K35" s="12">
        <v>1.524E-2</v>
      </c>
      <c r="L35" s="12">
        <v>1</v>
      </c>
      <c r="M35" s="13">
        <v>1.8579999999999999E-2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4.2000000000000002E-4</v>
      </c>
      <c r="D38" s="7">
        <v>4.5880000000000004E-2</v>
      </c>
      <c r="E38" s="9">
        <v>5.1999999999999995E-4</v>
      </c>
      <c r="F38" s="9">
        <v>3.6629999999999996E-2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-6.4999999999999997E-4</v>
      </c>
      <c r="D39" s="7">
        <v>0.14454</v>
      </c>
      <c r="E39" s="9">
        <v>-1.5E-3</v>
      </c>
      <c r="F39" s="9">
        <v>0.15163000000000001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2.0000000000000002E-5</v>
      </c>
      <c r="D43" s="7">
        <v>1.58E-3</v>
      </c>
      <c r="E43" s="9">
        <v>3.0000000000000001E-5</v>
      </c>
      <c r="F43" s="9">
        <v>1.5499999999999999E-3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-1.06E-3</v>
      </c>
      <c r="D44" s="7">
        <v>5.3019999999999998E-2</v>
      </c>
      <c r="E44" s="9">
        <v>-2.2300000000000002E-3</v>
      </c>
      <c r="F44" s="9">
        <v>4.9820000000000003E-2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4.3339999999999997E-2</v>
      </c>
      <c r="D45" s="7">
        <v>0.44020999999999999</v>
      </c>
      <c r="E45" s="9">
        <v>6.5530000000000005E-2</v>
      </c>
      <c r="F45" s="9">
        <v>0.44728999999999997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7.5000000000000002E-4</v>
      </c>
      <c r="D46" s="7">
        <v>1.8689999999999998E-2</v>
      </c>
      <c r="E46" s="9">
        <v>1.49E-3</v>
      </c>
      <c r="F46" s="9">
        <v>1.8759999999999999E-2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1.4199999999999998E-3</v>
      </c>
      <c r="D47" s="7">
        <v>0.16245999999999999</v>
      </c>
      <c r="E47" s="9">
        <v>6.7700000000000008E-3</v>
      </c>
      <c r="F47" s="9">
        <v>0.1636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1.0000000000000001E-5</v>
      </c>
      <c r="E48" s="9">
        <v>0</v>
      </c>
      <c r="F48" s="9">
        <v>1.0000000000000001E-5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-3.64E-3</v>
      </c>
      <c r="D49" s="7">
        <v>1.6000000000000001E-4</v>
      </c>
      <c r="E49" s="9">
        <v>-9.6699999999999998E-3</v>
      </c>
      <c r="F49" s="9">
        <v>-2E-3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-3.0000000000000001E-5</v>
      </c>
      <c r="D50" s="7">
        <v>1.0000000000000001E-5</v>
      </c>
      <c r="E50" s="9">
        <v>-3.0000000000000001E-5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2.4499999999999999E-3</v>
      </c>
      <c r="D52" s="7">
        <v>0.13342000000000001</v>
      </c>
      <c r="E52" s="9">
        <v>4.9300000000000004E-3</v>
      </c>
      <c r="F52" s="9">
        <v>0.13274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3.0000000000000001E-5</v>
      </c>
      <c r="E56" s="9">
        <v>0</v>
      </c>
      <c r="F56" s="9">
        <v>-3.0000000000000001E-5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4.3019999999999996E-2</v>
      </c>
      <c r="D57" s="12">
        <v>1</v>
      </c>
      <c r="E57" s="13">
        <f>SUM(E38:E56)</f>
        <v>6.584000000000001E-2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35947.199999999997</v>
      </c>
      <c r="D58" s="8"/>
      <c r="E58" s="10">
        <v>55274.23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1.2199999999999999E-2</v>
      </c>
      <c r="D60" s="7">
        <v>0.55454999999999999</v>
      </c>
      <c r="E60" s="9">
        <v>5.6499999999999996E-3</v>
      </c>
      <c r="F60" s="9">
        <v>0.54832999999999998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3.0848E-2</v>
      </c>
      <c r="D61" s="7">
        <v>0.44545000000000001</v>
      </c>
      <c r="E61" s="9">
        <v>6.0190000000000014E-2</v>
      </c>
      <c r="F61" s="9">
        <v>0.45167000000000002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4.3048000000000003E-2</v>
      </c>
      <c r="D62" s="12">
        <v>1</v>
      </c>
      <c r="E62" s="13">
        <f>SUM(E60:E61)</f>
        <v>6.584000000000001E-2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7"/>
      <c r="D63" s="17"/>
      <c r="E63" s="17"/>
      <c r="F63" s="17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4.2770000000000002E-2</v>
      </c>
      <c r="D64" s="7">
        <v>0.67796000000000012</v>
      </c>
      <c r="E64" s="9">
        <v>6.3810000000000006E-2</v>
      </c>
      <c r="F64" s="9">
        <v>0.68010000000000004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2.3000000000000001E-4</v>
      </c>
      <c r="D65" s="7">
        <v>0.32203999999999999</v>
      </c>
      <c r="E65" s="9">
        <v>2.0300000000000001E-3</v>
      </c>
      <c r="F65" s="9">
        <v>0.31989999999999996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4.3000000000000003E-2</v>
      </c>
      <c r="D66" s="12">
        <v>1</v>
      </c>
      <c r="E66" s="13">
        <f>SUM(E64:E65)</f>
        <v>6.584000000000001E-2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2024-07-14T10:43:17Z</dcterms:created>
  <dcterms:modified xsi:type="dcterms:W3CDTF">2024-07-15T14:12:59Z</dcterms:modified>
</cp:coreProperties>
</file>